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22d82c928a049a/Documents/RBL Yeovil/"/>
    </mc:Choice>
  </mc:AlternateContent>
  <xr:revisionPtr revIDLastSave="0" documentId="8_{B46992A3-35A3-48D9-9E58-9921A7C45BD3}" xr6:coauthVersionLast="47" xr6:coauthVersionMax="47" xr10:uidLastSave="{00000000-0000-0000-0000-000000000000}"/>
  <bookViews>
    <workbookView xWindow="-108" yWindow="-108" windowWidth="23256" windowHeight="12576" xr2:uid="{1E09EBA9-E83B-483D-8E8E-D1858BCB4F14}"/>
  </bookViews>
  <sheets>
    <sheet name="Somerset W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D58" i="1"/>
  <c r="C57" i="1"/>
</calcChain>
</file>

<file path=xl/sharedStrings.xml><?xml version="1.0" encoding="utf-8"?>
<sst xmlns="http://schemas.openxmlformats.org/spreadsheetml/2006/main" count="231" uniqueCount="125">
  <si>
    <t>CWGC Id</t>
  </si>
  <si>
    <t>Cemetery</t>
  </si>
  <si>
    <t>First World War Casualties</t>
  </si>
  <si>
    <t>Second World War Casualties</t>
  </si>
  <si>
    <t>Total Casualties</t>
  </si>
  <si>
    <t>Country</t>
  </si>
  <si>
    <t>County</t>
  </si>
  <si>
    <t>Post Code</t>
  </si>
  <si>
    <t>3 Little Words</t>
  </si>
  <si>
    <t xml:space="preserve">Comment </t>
  </si>
  <si>
    <t>Localities</t>
  </si>
  <si>
    <t>GPS</t>
  </si>
  <si>
    <t>YEOVIL CEMETERY</t>
  </si>
  <si>
    <t>United Kingdom</t>
  </si>
  <si>
    <t>Somerset</t>
  </si>
  <si>
    <t>Latitude: 50.94605, Longitude: -2.64024</t>
  </si>
  <si>
    <t>MUDFORD CEMETERY</t>
  </si>
  <si>
    <t>Latitude: 50.97083, Longitude: -2.61156</t>
  </si>
  <si>
    <t>PRESTON PLUCKNETT (ST. JAMES) CHURCHYARD</t>
  </si>
  <si>
    <t>Latitude: 50.94339, Longitude: -2.66332</t>
  </si>
  <si>
    <t>BARWICK (ST. MARY MAGDALENE) NEW CHURCHYARD</t>
  </si>
  <si>
    <t>Latitude: 50.92267, Longitude: -2.63077</t>
  </si>
  <si>
    <t>MUDFORD (ST. MARY) CHURCHYARD</t>
  </si>
  <si>
    <t>Latitude: 50.97728, Longitude: -2.60827</t>
  </si>
  <si>
    <t>CHILTHORNE DOMER (ST. MARY) CHURCHYARD</t>
  </si>
  <si>
    <t>Latitude: 50.97189, Longitude: -2.67805</t>
  </si>
  <si>
    <t>EAST COKER CEMETERY</t>
  </si>
  <si>
    <t>Latitude: 50.91079, Longitude: -2.65508</t>
  </si>
  <si>
    <t>WEST COKER (ST. MARTIN) CHURCHYARD</t>
  </si>
  <si>
    <t>Latitude: 50.91956, Longitude: -2.68882</t>
  </si>
  <si>
    <t>LIMINGTON (ST. MARY) CHURCHYARD</t>
  </si>
  <si>
    <t>Latitude: 50.99866, Longitude: -2.65571</t>
  </si>
  <si>
    <t>YEOVILTON ROYAL NAVAL CEMETERY</t>
  </si>
  <si>
    <t>Latitude: 51.00439, Longitude: -2.64735</t>
  </si>
  <si>
    <t>YEOVILTON (ST. BARTHOLOMEW) CHURCHYARD</t>
  </si>
  <si>
    <t>Latitude: 51.0049, Longitude: -2.64727</t>
  </si>
  <si>
    <t>MARSTON MAGNA (ST. MARY) CHURCHYARD</t>
  </si>
  <si>
    <t>Latitude: 50.99923, Longitude: -2.58003</t>
  </si>
  <si>
    <t>ILCHESTER CEMETERY, LIMINGTON</t>
  </si>
  <si>
    <t>Latitude: 50.99924, Longitude: -2.67253</t>
  </si>
  <si>
    <t>MONTACUTE (ST. KATHERINE) CHURCHYARD</t>
  </si>
  <si>
    <t>Latitude: 50.94993, Longitude: -2.71787</t>
  </si>
  <si>
    <t>TINTINHULL (ST. MARGARET) CHURCHYARD</t>
  </si>
  <si>
    <t>Latitude: 50.97433, Longitude: -2.71443</t>
  </si>
  <si>
    <t>HARDINGTON MANDEVILLE (ST. MARY) CHURCHYARD</t>
  </si>
  <si>
    <t>Latitude: 50.90494, Longitude: -2.69545</t>
  </si>
  <si>
    <t>RIMPTON (ST. MARY) CHURCHYARD</t>
  </si>
  <si>
    <t>Latitude: 50.99456, Longitude: -2.55666</t>
  </si>
  <si>
    <t>EAST CHINNOCK (ST. MARY) CHURCHYARD</t>
  </si>
  <si>
    <t>Latitude: 50.91663, Longitude: -2.71475</t>
  </si>
  <si>
    <t>STOKE-SUB-HAMDON (ST. MARY) CHURCHYARD</t>
  </si>
  <si>
    <t>Latitude: 50.95315, Longitude: -2.73624</t>
  </si>
  <si>
    <t>QUEEN CAMEL (ST. BARNABAS) CHURCHYARD</t>
  </si>
  <si>
    <t>Latitude: 51.02244, Longitude: -2.57601</t>
  </si>
  <si>
    <t>NORTON-SUB-HAMDON (ST. MARY) CHURCHYARD</t>
  </si>
  <si>
    <t>Latitude: 50.94042, Longitude: -2.75507</t>
  </si>
  <si>
    <t>MIDDLE CHINNOCK (ST. MARGARET) CHURCHYARD</t>
  </si>
  <si>
    <t>Latitude: 50.91537, Longitude: -2.75193</t>
  </si>
  <si>
    <t>SPARKFORD (ST. MARY MAGDALENE) CHURCHYARD</t>
  </si>
  <si>
    <t>Latitude: 51.02899, Longitude: -2.55926</t>
  </si>
  <si>
    <t>WEST CHINNOCK (ST. MARY) CHURCHYARD</t>
  </si>
  <si>
    <t>Latitude: 50.91769, Longitude: -2.75968</t>
  </si>
  <si>
    <t>MARTOCK (ALL SAINTS) CHURCHYARD</t>
  </si>
  <si>
    <t>Latitude: 50.96932, Longitude: -2.76792</t>
  </si>
  <si>
    <t>KINGSDON (ALL SAINTS) CHURCHYARD</t>
  </si>
  <si>
    <t>Latitude: 51.03294, Longitude: -2.69154</t>
  </si>
  <si>
    <t>MARTOCK UNITED REFORMED CHURCHYARD</t>
  </si>
  <si>
    <t>Latitude: 50.9609, Longitude: -2.77426</t>
  </si>
  <si>
    <t>SOUTH CADBURY (ST. THOMAS A BECKET) CHURCHYARD</t>
  </si>
  <si>
    <t>Latitude: 51.0277, Longitude: -2.5262</t>
  </si>
  <si>
    <t>SOUTH BARROW (ST. PETER) CHURCHYARD</t>
  </si>
  <si>
    <t>Latitude: 51.04877, Longitude: -2.56967</t>
  </si>
  <si>
    <t>CHARLTON MACKRELL (ST. MARY) CHURCHYARD</t>
  </si>
  <si>
    <t>Latitude: 51.05239, Longitude: -2.67392</t>
  </si>
  <si>
    <t>CHARLTON HORETHORNE (SS. PETER AND PAUL) CHURCHYARD</t>
  </si>
  <si>
    <t>Latitude: 51.00602, Longitude: -2.47922</t>
  </si>
  <si>
    <t>MILBORNE PORT CEMETERY</t>
  </si>
  <si>
    <t>Latitude: 50.97019, Longitude: -2.45658</t>
  </si>
  <si>
    <t>CHARLTON ADAM (SS. PETER AND PAUL) CHURCHYARD</t>
  </si>
  <si>
    <t>Latitude: 51.05538, Longitude: -2.66499</t>
  </si>
  <si>
    <t>SOUTH PETHERTON CEMETERY</t>
  </si>
  <si>
    <t>Latitude: 50.94245, Longitude: -2.80184</t>
  </si>
  <si>
    <t>COMPTON PAUNCEFOOT (ST. MARY) CHURCHYARD</t>
  </si>
  <si>
    <t>Latitude: 51.03325, Longitude: -2.50855</t>
  </si>
  <si>
    <t>MERRIOTT (ALL SAINTS) CHURCHYARD</t>
  </si>
  <si>
    <t>Latitude: 50.91215, Longitude: -2.79408</t>
  </si>
  <si>
    <t>LONG SUTTON (HOLY TRINITY) CHURCHYARD</t>
  </si>
  <si>
    <t>Latitude: 51.025, Longitude: -2.75814</t>
  </si>
  <si>
    <t>NORTH CADBURY (ST. MICHAEL) CHURCHYARD</t>
  </si>
  <si>
    <t>Latitude: 51.04245, Longitude: -2.52093</t>
  </si>
  <si>
    <t>LONG SUTTON FRIENDS' BURIAL GROUND</t>
  </si>
  <si>
    <t>Latitude: 51.03027, Longitude: -2.76123</t>
  </si>
  <si>
    <t>CREWKERNE (TOWNSEND) CEMETERY</t>
  </si>
  <si>
    <t>Latitude: 50.88644, Longitude: -2.78554</t>
  </si>
  <si>
    <t>KINGSBURY EPISCOPI CEMETERY</t>
  </si>
  <si>
    <t>Latitude: 50.98617, Longitude: -2.80491</t>
  </si>
  <si>
    <t>BLACKFORD (ST. MICHAEL) CHURCHYARD</t>
  </si>
  <si>
    <t>Latitude: 51.03353, Longitude: -2.48902</t>
  </si>
  <si>
    <t>LOPEN (ALL SAINTS) CHURCHYARD</t>
  </si>
  <si>
    <t>Latitude: 50.92723, Longitude: -2.81628</t>
  </si>
  <si>
    <t>SOMERTON CEMETERY</t>
  </si>
  <si>
    <t>Latitude: 51.05607, Longitude: -2.72994</t>
  </si>
  <si>
    <t>MAPERTON (SS. PETER AND PAUL) CHURCHYARD</t>
  </si>
  <si>
    <t>Latitude: 51.03396, Longitude: -2.46878</t>
  </si>
  <si>
    <t>LOVINGTON (ST. THOMAS A BECKET) CHURCHYARD</t>
  </si>
  <si>
    <t>Latitude: 51.07564, Longitude: -2.57708</t>
  </si>
  <si>
    <t>HINTON ST. GEORGE (ST. GEORGE) CHURCHYARD</t>
  </si>
  <si>
    <t>Latitude: 50.9107, Longitude: -2.82807</t>
  </si>
  <si>
    <t>KINGWESTON (ALL SAINTS) CHURCHYARD</t>
  </si>
  <si>
    <t>Latitude: 51.07907, Longitude: -2.67898</t>
  </si>
  <si>
    <t>BARTON ST. DAVID CHURCHYARD</t>
  </si>
  <si>
    <t>Latitude: 51.08294, Longitude: -2.65855</t>
  </si>
  <si>
    <t>WEST LYDFORD (ST. PETER) CHURCHYARD</t>
  </si>
  <si>
    <t>Latitude: 51.08456, Longitude: -2.62242</t>
  </si>
  <si>
    <t>YARLINGTON (ST. MARY) CHURCHYARD</t>
  </si>
  <si>
    <t>Latitude: 51.06157, Longitude: -2.49417</t>
  </si>
  <si>
    <t>HORSINGTON CEMETERY</t>
  </si>
  <si>
    <t>Latitude: 51.0199, Longitude: -2.43265</t>
  </si>
  <si>
    <t>NORTH CHERITON CEMETERY</t>
  </si>
  <si>
    <t>Latitude: 51.02874, Longitude: -2.43915</t>
  </si>
  <si>
    <t>TEMPLECOMBE (ST. MARY) CHURCHYARD</t>
  </si>
  <si>
    <t>Latitude: 51.00276, Longitude: -2.41705</t>
  </si>
  <si>
    <t>1st WW Casulties</t>
  </si>
  <si>
    <t>2nd WW Casulties</t>
  </si>
  <si>
    <t>Total CWG I Yeovil District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</si>
</sst>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56565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42D8-E245-4A02-A607-9A95E67C35CD}">
  <dimension ref="A1:L59"/>
  <sheetViews>
    <sheetView tabSelected="1" workbookViewId="0">
      <selection activeCell="I7" sqref="I7"/>
    </sheetView>
  </sheetViews>
  <sheetFormatPr defaultRowHeight="10.199999999999999" x14ac:dyDescent="0.2"/>
  <cols>
    <col min="2" max="2" width="48.5703125" customWidth="1"/>
    <col min="6" max="6" width="14.85546875" customWidth="1"/>
    <col min="12" max="12" width="35.140625" customWidth="1"/>
  </cols>
  <sheetData>
    <row r="1" spans="1:12" ht="40.799999999999997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 x14ac:dyDescent="0.2">
      <c r="A2">
        <v>43721</v>
      </c>
      <c r="B2" t="s">
        <v>12</v>
      </c>
      <c r="C2" s="3">
        <v>15</v>
      </c>
      <c r="D2" s="3">
        <v>46</v>
      </c>
      <c r="E2" s="3">
        <v>61</v>
      </c>
      <c r="F2" t="s">
        <v>13</v>
      </c>
      <c r="G2" t="s">
        <v>14</v>
      </c>
      <c r="K2" s="3">
        <v>1</v>
      </c>
      <c r="L2" s="4" t="s">
        <v>15</v>
      </c>
    </row>
    <row r="3" spans="1:12" x14ac:dyDescent="0.2">
      <c r="A3">
        <v>2067835</v>
      </c>
      <c r="B3" t="s">
        <v>16</v>
      </c>
      <c r="C3" s="3">
        <v>0</v>
      </c>
      <c r="D3" s="3">
        <v>1</v>
      </c>
      <c r="E3" s="3">
        <v>1</v>
      </c>
      <c r="F3" t="s">
        <v>13</v>
      </c>
      <c r="G3" t="s">
        <v>14</v>
      </c>
      <c r="K3" s="3">
        <v>2</v>
      </c>
      <c r="L3" s="4" t="s">
        <v>17</v>
      </c>
    </row>
    <row r="4" spans="1:12" x14ac:dyDescent="0.2">
      <c r="A4">
        <v>2067857</v>
      </c>
      <c r="B4" t="s">
        <v>18</v>
      </c>
      <c r="C4" s="3">
        <v>0</v>
      </c>
      <c r="D4" s="3">
        <v>1</v>
      </c>
      <c r="E4" s="3">
        <v>1</v>
      </c>
      <c r="F4" t="s">
        <v>13</v>
      </c>
      <c r="G4" t="s">
        <v>14</v>
      </c>
      <c r="K4" s="3">
        <v>3</v>
      </c>
      <c r="L4" s="4" t="s">
        <v>19</v>
      </c>
    </row>
    <row r="5" spans="1:12" x14ac:dyDescent="0.2">
      <c r="A5">
        <v>2067707</v>
      </c>
      <c r="B5" t="s">
        <v>20</v>
      </c>
      <c r="C5" s="3">
        <v>0</v>
      </c>
      <c r="D5" s="3">
        <v>4</v>
      </c>
      <c r="E5" s="3">
        <v>4</v>
      </c>
      <c r="F5" t="s">
        <v>13</v>
      </c>
      <c r="G5" t="s">
        <v>14</v>
      </c>
      <c r="K5" s="3">
        <v>4</v>
      </c>
      <c r="L5" s="4" t="s">
        <v>21</v>
      </c>
    </row>
    <row r="6" spans="1:12" x14ac:dyDescent="0.2">
      <c r="A6">
        <v>43729</v>
      </c>
      <c r="B6" t="s">
        <v>22</v>
      </c>
      <c r="C6" s="3">
        <v>1</v>
      </c>
      <c r="D6" s="3">
        <v>0</v>
      </c>
      <c r="E6" s="3">
        <v>1</v>
      </c>
      <c r="F6" t="s">
        <v>13</v>
      </c>
      <c r="G6" t="s">
        <v>14</v>
      </c>
      <c r="K6" s="3">
        <v>6</v>
      </c>
      <c r="L6" s="4" t="s">
        <v>23</v>
      </c>
    </row>
    <row r="7" spans="1:12" x14ac:dyDescent="0.2">
      <c r="A7">
        <v>5001990</v>
      </c>
      <c r="B7" t="s">
        <v>24</v>
      </c>
      <c r="C7" s="3">
        <v>0</v>
      </c>
      <c r="D7" s="3">
        <v>0</v>
      </c>
      <c r="E7" s="3">
        <v>1</v>
      </c>
      <c r="F7" t="s">
        <v>13</v>
      </c>
      <c r="G7" t="s">
        <v>14</v>
      </c>
      <c r="K7" s="3">
        <v>8</v>
      </c>
      <c r="L7" s="4" t="s">
        <v>25</v>
      </c>
    </row>
    <row r="8" spans="1:12" x14ac:dyDescent="0.2">
      <c r="A8">
        <v>43723</v>
      </c>
      <c r="B8" t="s">
        <v>26</v>
      </c>
      <c r="C8" s="3">
        <v>1</v>
      </c>
      <c r="D8" s="3">
        <v>1</v>
      </c>
      <c r="E8" s="3">
        <v>2</v>
      </c>
      <c r="F8" t="s">
        <v>13</v>
      </c>
      <c r="G8" t="s">
        <v>14</v>
      </c>
      <c r="K8" s="3">
        <v>9</v>
      </c>
      <c r="L8" s="4" t="s">
        <v>27</v>
      </c>
    </row>
    <row r="9" spans="1:12" x14ac:dyDescent="0.2">
      <c r="A9">
        <v>43736</v>
      </c>
      <c r="B9" t="s">
        <v>28</v>
      </c>
      <c r="C9" s="3">
        <v>3</v>
      </c>
      <c r="D9" s="3">
        <v>2</v>
      </c>
      <c r="E9" s="3">
        <v>5</v>
      </c>
      <c r="F9" t="s">
        <v>13</v>
      </c>
      <c r="G9" t="s">
        <v>14</v>
      </c>
      <c r="K9" s="3">
        <v>11</v>
      </c>
      <c r="L9" s="4" t="s">
        <v>29</v>
      </c>
    </row>
    <row r="10" spans="1:12" x14ac:dyDescent="0.2">
      <c r="A10">
        <v>43725</v>
      </c>
      <c r="B10" t="s">
        <v>30</v>
      </c>
      <c r="C10" s="3">
        <v>1</v>
      </c>
      <c r="D10" s="3">
        <v>0</v>
      </c>
      <c r="E10" s="3">
        <v>1</v>
      </c>
      <c r="F10" t="s">
        <v>13</v>
      </c>
      <c r="G10" t="s">
        <v>14</v>
      </c>
      <c r="K10" s="3">
        <v>12</v>
      </c>
      <c r="L10" s="4" t="s">
        <v>31</v>
      </c>
    </row>
    <row r="11" spans="1:12" x14ac:dyDescent="0.2">
      <c r="A11">
        <v>2067917</v>
      </c>
      <c r="B11" t="s">
        <v>32</v>
      </c>
      <c r="C11" s="3">
        <v>0</v>
      </c>
      <c r="D11" s="3">
        <v>22</v>
      </c>
      <c r="E11" s="3">
        <v>105</v>
      </c>
      <c r="F11" t="s">
        <v>13</v>
      </c>
      <c r="G11" t="s">
        <v>14</v>
      </c>
      <c r="K11" s="3">
        <v>14</v>
      </c>
      <c r="L11" s="4" t="s">
        <v>33</v>
      </c>
    </row>
    <row r="12" spans="1:12" x14ac:dyDescent="0.2">
      <c r="A12">
        <v>2067918</v>
      </c>
      <c r="B12" t="s">
        <v>34</v>
      </c>
      <c r="C12" s="3">
        <v>0</v>
      </c>
      <c r="D12" s="3">
        <v>16</v>
      </c>
      <c r="E12" s="3">
        <v>16</v>
      </c>
      <c r="F12" t="s">
        <v>13</v>
      </c>
      <c r="G12" t="s">
        <v>14</v>
      </c>
      <c r="K12" s="3">
        <v>15</v>
      </c>
      <c r="L12" s="4" t="s">
        <v>35</v>
      </c>
    </row>
    <row r="13" spans="1:12" x14ac:dyDescent="0.2">
      <c r="A13">
        <v>2067825</v>
      </c>
      <c r="B13" t="s">
        <v>36</v>
      </c>
      <c r="C13" s="3">
        <v>0</v>
      </c>
      <c r="D13" s="3">
        <v>1</v>
      </c>
      <c r="E13" s="3">
        <v>1</v>
      </c>
      <c r="F13" t="s">
        <v>13</v>
      </c>
      <c r="G13" t="s">
        <v>14</v>
      </c>
      <c r="K13" s="3">
        <v>16</v>
      </c>
      <c r="L13" s="4" t="s">
        <v>37</v>
      </c>
    </row>
    <row r="14" spans="1:12" x14ac:dyDescent="0.2">
      <c r="A14">
        <v>43724</v>
      </c>
      <c r="B14" t="s">
        <v>38</v>
      </c>
      <c r="C14" s="3">
        <v>1</v>
      </c>
      <c r="D14" s="3">
        <v>1</v>
      </c>
      <c r="E14" s="3">
        <v>2</v>
      </c>
      <c r="F14" t="s">
        <v>13</v>
      </c>
      <c r="G14" t="s">
        <v>14</v>
      </c>
      <c r="K14" s="3">
        <v>17</v>
      </c>
      <c r="L14" s="4" t="s">
        <v>39</v>
      </c>
    </row>
    <row r="15" spans="1:12" x14ac:dyDescent="0.2">
      <c r="A15">
        <v>43728</v>
      </c>
      <c r="B15" t="s">
        <v>40</v>
      </c>
      <c r="C15" s="3">
        <v>1</v>
      </c>
      <c r="D15" s="3">
        <v>0</v>
      </c>
      <c r="E15" s="3">
        <v>1</v>
      </c>
      <c r="F15" t="s">
        <v>13</v>
      </c>
      <c r="G15" t="s">
        <v>14</v>
      </c>
      <c r="K15" s="3">
        <v>18</v>
      </c>
      <c r="L15" s="4" t="s">
        <v>41</v>
      </c>
    </row>
    <row r="16" spans="1:12" x14ac:dyDescent="0.2">
      <c r="A16">
        <v>43734</v>
      </c>
      <c r="B16" t="s">
        <v>42</v>
      </c>
      <c r="C16" s="3">
        <v>3</v>
      </c>
      <c r="D16" s="3">
        <v>0</v>
      </c>
      <c r="E16" s="3">
        <v>3</v>
      </c>
      <c r="F16" t="s">
        <v>13</v>
      </c>
      <c r="G16" t="s">
        <v>14</v>
      </c>
      <c r="K16" s="3">
        <v>19</v>
      </c>
      <c r="L16" s="4" t="s">
        <v>43</v>
      </c>
    </row>
    <row r="17" spans="1:12" x14ac:dyDescent="0.2">
      <c r="A17">
        <v>2067794</v>
      </c>
      <c r="B17" t="s">
        <v>44</v>
      </c>
      <c r="C17" s="3">
        <v>0</v>
      </c>
      <c r="D17" s="3">
        <v>1</v>
      </c>
      <c r="E17" s="3">
        <v>1</v>
      </c>
      <c r="F17" t="s">
        <v>13</v>
      </c>
      <c r="G17" t="s">
        <v>14</v>
      </c>
      <c r="K17" s="3">
        <v>20</v>
      </c>
      <c r="L17" s="4" t="s">
        <v>45</v>
      </c>
    </row>
    <row r="18" spans="1:12" x14ac:dyDescent="0.2">
      <c r="A18">
        <v>43731</v>
      </c>
      <c r="B18" t="s">
        <v>46</v>
      </c>
      <c r="C18" s="3">
        <v>1</v>
      </c>
      <c r="D18" s="3">
        <v>0</v>
      </c>
      <c r="E18" s="3">
        <v>1</v>
      </c>
      <c r="F18" t="s">
        <v>13</v>
      </c>
      <c r="G18" t="s">
        <v>14</v>
      </c>
      <c r="K18" s="3">
        <v>23</v>
      </c>
      <c r="L18" s="4" t="s">
        <v>47</v>
      </c>
    </row>
    <row r="19" spans="1:12" x14ac:dyDescent="0.2">
      <c r="A19">
        <v>43722</v>
      </c>
      <c r="B19" t="s">
        <v>48</v>
      </c>
      <c r="C19" s="3">
        <v>1</v>
      </c>
      <c r="D19" s="3">
        <v>1</v>
      </c>
      <c r="E19" s="3">
        <v>2</v>
      </c>
      <c r="F19" t="s">
        <v>13</v>
      </c>
      <c r="G19" t="s">
        <v>14</v>
      </c>
      <c r="K19" s="3">
        <v>24</v>
      </c>
      <c r="L19" s="4" t="s">
        <v>49</v>
      </c>
    </row>
    <row r="20" spans="1:12" x14ac:dyDescent="0.2">
      <c r="A20">
        <v>43733</v>
      </c>
      <c r="B20" t="s">
        <v>50</v>
      </c>
      <c r="C20" s="3">
        <v>2</v>
      </c>
      <c r="D20" s="3">
        <v>0</v>
      </c>
      <c r="E20" s="3">
        <v>3</v>
      </c>
      <c r="F20" t="s">
        <v>13</v>
      </c>
      <c r="G20" t="s">
        <v>14</v>
      </c>
      <c r="K20" s="3">
        <v>26</v>
      </c>
      <c r="L20" s="4" t="s">
        <v>51</v>
      </c>
    </row>
    <row r="21" spans="1:12" x14ac:dyDescent="0.2">
      <c r="A21">
        <v>43712</v>
      </c>
      <c r="B21" t="s">
        <v>52</v>
      </c>
      <c r="C21" s="3">
        <v>1</v>
      </c>
      <c r="D21" s="3">
        <v>0</v>
      </c>
      <c r="E21" s="3">
        <v>1</v>
      </c>
      <c r="F21" t="s">
        <v>13</v>
      </c>
      <c r="G21" t="s">
        <v>14</v>
      </c>
      <c r="K21" s="3">
        <v>30</v>
      </c>
      <c r="L21" s="4" t="s">
        <v>53</v>
      </c>
    </row>
    <row r="22" spans="1:12" x14ac:dyDescent="0.2">
      <c r="A22">
        <v>43730</v>
      </c>
      <c r="B22" t="s">
        <v>54</v>
      </c>
      <c r="C22" s="3">
        <v>3</v>
      </c>
      <c r="D22" s="3">
        <v>0</v>
      </c>
      <c r="E22" s="3">
        <v>3</v>
      </c>
      <c r="F22" t="s">
        <v>13</v>
      </c>
      <c r="G22" t="s">
        <v>14</v>
      </c>
      <c r="K22" s="3">
        <v>32</v>
      </c>
      <c r="L22" s="4" t="s">
        <v>55</v>
      </c>
    </row>
    <row r="23" spans="1:12" x14ac:dyDescent="0.2">
      <c r="A23">
        <v>43727</v>
      </c>
      <c r="B23" t="s">
        <v>56</v>
      </c>
      <c r="C23" s="3">
        <v>1</v>
      </c>
      <c r="D23" s="3">
        <v>0</v>
      </c>
      <c r="E23" s="3">
        <v>1</v>
      </c>
      <c r="F23" t="s">
        <v>13</v>
      </c>
      <c r="G23" t="s">
        <v>14</v>
      </c>
      <c r="K23" s="3">
        <v>36</v>
      </c>
      <c r="L23" s="4" t="s">
        <v>57</v>
      </c>
    </row>
    <row r="24" spans="1:12" x14ac:dyDescent="0.2">
      <c r="A24">
        <v>43716</v>
      </c>
      <c r="B24" t="s">
        <v>58</v>
      </c>
      <c r="C24" s="3">
        <v>1</v>
      </c>
      <c r="D24" s="3">
        <v>0</v>
      </c>
      <c r="E24" s="3">
        <v>1</v>
      </c>
      <c r="F24" t="s">
        <v>13</v>
      </c>
      <c r="G24" t="s">
        <v>14</v>
      </c>
      <c r="K24" s="3">
        <v>38</v>
      </c>
      <c r="L24" s="4" t="s">
        <v>59</v>
      </c>
    </row>
    <row r="25" spans="1:12" x14ac:dyDescent="0.2">
      <c r="A25">
        <v>43735</v>
      </c>
      <c r="B25" t="s">
        <v>60</v>
      </c>
      <c r="C25" s="3">
        <v>1</v>
      </c>
      <c r="D25" s="3">
        <v>1</v>
      </c>
      <c r="E25" s="3">
        <v>2</v>
      </c>
      <c r="F25" t="s">
        <v>13</v>
      </c>
      <c r="G25" t="s">
        <v>14</v>
      </c>
      <c r="K25" s="3">
        <v>39</v>
      </c>
      <c r="L25" s="4" t="s">
        <v>61</v>
      </c>
    </row>
    <row r="26" spans="1:12" x14ac:dyDescent="0.2">
      <c r="A26">
        <v>43726</v>
      </c>
      <c r="B26" t="s">
        <v>62</v>
      </c>
      <c r="C26" s="3">
        <v>3</v>
      </c>
      <c r="D26" s="3">
        <v>2</v>
      </c>
      <c r="E26" s="3">
        <v>5</v>
      </c>
      <c r="F26" t="s">
        <v>13</v>
      </c>
      <c r="G26" t="s">
        <v>14</v>
      </c>
      <c r="K26" s="3">
        <v>40</v>
      </c>
      <c r="L26" s="4" t="s">
        <v>63</v>
      </c>
    </row>
    <row r="27" spans="1:12" x14ac:dyDescent="0.2">
      <c r="A27">
        <v>43613</v>
      </c>
      <c r="B27" t="s">
        <v>64</v>
      </c>
      <c r="C27" s="3">
        <v>1</v>
      </c>
      <c r="D27" s="3">
        <v>1</v>
      </c>
      <c r="E27" s="3">
        <v>2</v>
      </c>
      <c r="F27" t="s">
        <v>13</v>
      </c>
      <c r="G27" t="s">
        <v>14</v>
      </c>
      <c r="K27" s="3">
        <v>41</v>
      </c>
      <c r="L27" s="4" t="s">
        <v>65</v>
      </c>
    </row>
    <row r="28" spans="1:12" x14ac:dyDescent="0.2">
      <c r="A28">
        <v>2067827</v>
      </c>
      <c r="B28" t="s">
        <v>66</v>
      </c>
      <c r="C28" s="3">
        <v>0</v>
      </c>
      <c r="D28" s="3">
        <v>1</v>
      </c>
      <c r="E28" s="3">
        <v>1</v>
      </c>
      <c r="F28" t="s">
        <v>13</v>
      </c>
      <c r="G28" t="s">
        <v>14</v>
      </c>
      <c r="K28" s="3">
        <v>42</v>
      </c>
      <c r="L28" s="4" t="s">
        <v>67</v>
      </c>
    </row>
    <row r="29" spans="1:12" x14ac:dyDescent="0.2">
      <c r="A29">
        <v>43715</v>
      </c>
      <c r="B29" t="s">
        <v>68</v>
      </c>
      <c r="C29" s="3">
        <v>2</v>
      </c>
      <c r="D29" s="3">
        <v>0</v>
      </c>
      <c r="E29" s="3">
        <v>2</v>
      </c>
      <c r="F29" t="s">
        <v>13</v>
      </c>
      <c r="G29" t="s">
        <v>14</v>
      </c>
      <c r="K29" s="3">
        <v>45</v>
      </c>
      <c r="L29" s="4" t="s">
        <v>69</v>
      </c>
    </row>
    <row r="30" spans="1:12" x14ac:dyDescent="0.2">
      <c r="A30">
        <v>43713</v>
      </c>
      <c r="B30" t="s">
        <v>70</v>
      </c>
      <c r="C30" s="3">
        <v>1</v>
      </c>
      <c r="D30" s="3">
        <v>0</v>
      </c>
      <c r="E30" s="3">
        <v>1</v>
      </c>
      <c r="F30" t="s">
        <v>13</v>
      </c>
      <c r="G30" t="s">
        <v>14</v>
      </c>
      <c r="K30" s="3">
        <v>46</v>
      </c>
      <c r="L30" s="4" t="s">
        <v>71</v>
      </c>
    </row>
    <row r="31" spans="1:12" x14ac:dyDescent="0.2">
      <c r="A31">
        <v>43606</v>
      </c>
      <c r="B31" t="s">
        <v>72</v>
      </c>
      <c r="C31" s="3">
        <v>3</v>
      </c>
      <c r="D31" s="3">
        <v>0</v>
      </c>
      <c r="E31" s="3">
        <v>4</v>
      </c>
      <c r="F31" t="s">
        <v>13</v>
      </c>
      <c r="G31" t="s">
        <v>14</v>
      </c>
      <c r="K31" s="3">
        <v>47</v>
      </c>
      <c r="L31" s="4" t="s">
        <v>73</v>
      </c>
    </row>
    <row r="32" spans="1:12" x14ac:dyDescent="0.2">
      <c r="A32">
        <v>2067743</v>
      </c>
      <c r="B32" t="s">
        <v>74</v>
      </c>
      <c r="C32" s="3">
        <v>0</v>
      </c>
      <c r="D32" s="3">
        <v>1</v>
      </c>
      <c r="E32" s="3">
        <v>1</v>
      </c>
      <c r="F32" t="s">
        <v>13</v>
      </c>
      <c r="G32" t="s">
        <v>14</v>
      </c>
      <c r="K32" s="3">
        <v>48</v>
      </c>
      <c r="L32" s="4" t="s">
        <v>75</v>
      </c>
    </row>
    <row r="33" spans="1:12" x14ac:dyDescent="0.2">
      <c r="A33">
        <v>43709</v>
      </c>
      <c r="B33" t="s">
        <v>76</v>
      </c>
      <c r="C33" s="3">
        <v>2</v>
      </c>
      <c r="D33" s="3">
        <v>3</v>
      </c>
      <c r="E33" s="3">
        <v>5</v>
      </c>
      <c r="F33" t="s">
        <v>13</v>
      </c>
      <c r="G33" t="s">
        <v>14</v>
      </c>
      <c r="K33" s="3">
        <v>49</v>
      </c>
      <c r="L33" s="4" t="s">
        <v>77</v>
      </c>
    </row>
    <row r="34" spans="1:12" x14ac:dyDescent="0.2">
      <c r="A34">
        <v>5001658</v>
      </c>
      <c r="B34" t="s">
        <v>78</v>
      </c>
      <c r="C34" s="3">
        <v>1</v>
      </c>
      <c r="D34" s="3">
        <v>0</v>
      </c>
      <c r="E34" s="3">
        <v>1</v>
      </c>
      <c r="F34" t="s">
        <v>13</v>
      </c>
      <c r="G34" t="s">
        <v>14</v>
      </c>
      <c r="K34" s="3">
        <v>50</v>
      </c>
      <c r="L34" s="4" t="s">
        <v>79</v>
      </c>
    </row>
    <row r="35" spans="1:12" x14ac:dyDescent="0.2">
      <c r="A35">
        <v>43732</v>
      </c>
      <c r="B35" t="s">
        <v>80</v>
      </c>
      <c r="C35" s="3">
        <v>6</v>
      </c>
      <c r="D35" s="3">
        <v>3</v>
      </c>
      <c r="E35" s="3">
        <v>9</v>
      </c>
      <c r="F35" t="s">
        <v>13</v>
      </c>
      <c r="G35" t="s">
        <v>14</v>
      </c>
      <c r="K35" s="3">
        <v>51</v>
      </c>
      <c r="L35" s="4" t="s">
        <v>81</v>
      </c>
    </row>
    <row r="36" spans="1:12" x14ac:dyDescent="0.2">
      <c r="A36">
        <v>2067758</v>
      </c>
      <c r="B36" t="s">
        <v>82</v>
      </c>
      <c r="C36" s="3">
        <v>0</v>
      </c>
      <c r="D36" s="3">
        <v>1</v>
      </c>
      <c r="E36" s="3">
        <v>1</v>
      </c>
      <c r="F36" t="s">
        <v>13</v>
      </c>
      <c r="G36" t="s">
        <v>14</v>
      </c>
      <c r="K36" s="3">
        <v>52</v>
      </c>
      <c r="L36" s="4" t="s">
        <v>83</v>
      </c>
    </row>
    <row r="37" spans="1:12" x14ac:dyDescent="0.2">
      <c r="A37">
        <v>43567</v>
      </c>
      <c r="B37" t="s">
        <v>84</v>
      </c>
      <c r="C37" s="3">
        <v>3</v>
      </c>
      <c r="D37" s="3">
        <v>1</v>
      </c>
      <c r="E37" s="3">
        <v>4</v>
      </c>
      <c r="F37" t="s">
        <v>13</v>
      </c>
      <c r="G37" t="s">
        <v>14</v>
      </c>
      <c r="K37" s="3">
        <v>53</v>
      </c>
      <c r="L37" s="4" t="s">
        <v>85</v>
      </c>
    </row>
    <row r="38" spans="1:12" x14ac:dyDescent="0.2">
      <c r="A38">
        <v>43616</v>
      </c>
      <c r="B38" t="s">
        <v>86</v>
      </c>
      <c r="C38" s="3">
        <v>1</v>
      </c>
      <c r="D38" s="3">
        <v>0</v>
      </c>
      <c r="E38" s="3">
        <v>1</v>
      </c>
      <c r="F38" t="s">
        <v>13</v>
      </c>
      <c r="G38" t="s">
        <v>14</v>
      </c>
      <c r="K38" s="3">
        <v>54</v>
      </c>
      <c r="L38" s="4" t="s">
        <v>87</v>
      </c>
    </row>
    <row r="39" spans="1:12" x14ac:dyDescent="0.2">
      <c r="A39">
        <v>43710</v>
      </c>
      <c r="B39" t="s">
        <v>88</v>
      </c>
      <c r="C39" s="3">
        <v>1</v>
      </c>
      <c r="D39" s="3">
        <v>1</v>
      </c>
      <c r="E39" s="3">
        <v>2</v>
      </c>
      <c r="F39" t="s">
        <v>13</v>
      </c>
      <c r="G39" t="s">
        <v>14</v>
      </c>
      <c r="K39" s="3">
        <v>55</v>
      </c>
      <c r="L39" s="4" t="s">
        <v>89</v>
      </c>
    </row>
    <row r="40" spans="1:12" x14ac:dyDescent="0.2">
      <c r="A40">
        <v>2000410</v>
      </c>
      <c r="B40" t="s">
        <v>90</v>
      </c>
      <c r="C40" s="3">
        <v>1</v>
      </c>
      <c r="D40" s="3">
        <v>0</v>
      </c>
      <c r="E40" s="3">
        <v>1</v>
      </c>
      <c r="F40" t="s">
        <v>13</v>
      </c>
      <c r="G40" t="s">
        <v>14</v>
      </c>
      <c r="K40" s="3">
        <v>56</v>
      </c>
      <c r="L40" s="4" t="s">
        <v>91</v>
      </c>
    </row>
    <row r="41" spans="1:12" x14ac:dyDescent="0.2">
      <c r="A41">
        <v>43577</v>
      </c>
      <c r="B41" t="s">
        <v>92</v>
      </c>
      <c r="C41" s="3">
        <v>10</v>
      </c>
      <c r="D41" s="3">
        <v>9</v>
      </c>
      <c r="E41" s="3">
        <v>19</v>
      </c>
      <c r="F41" t="s">
        <v>13</v>
      </c>
      <c r="G41" t="s">
        <v>14</v>
      </c>
      <c r="K41" s="3">
        <v>58</v>
      </c>
      <c r="L41" s="4" t="s">
        <v>93</v>
      </c>
    </row>
    <row r="42" spans="1:12" x14ac:dyDescent="0.2">
      <c r="A42">
        <v>43612</v>
      </c>
      <c r="B42" t="s">
        <v>94</v>
      </c>
      <c r="C42" s="3">
        <v>2</v>
      </c>
      <c r="D42" s="3">
        <v>0</v>
      </c>
      <c r="E42" s="3">
        <v>2</v>
      </c>
      <c r="F42" t="s">
        <v>13</v>
      </c>
      <c r="G42" t="s">
        <v>14</v>
      </c>
      <c r="K42" s="3">
        <v>59</v>
      </c>
      <c r="L42" s="4" t="s">
        <v>95</v>
      </c>
    </row>
    <row r="43" spans="1:12" x14ac:dyDescent="0.2">
      <c r="A43">
        <v>43704</v>
      </c>
      <c r="B43" t="s">
        <v>96</v>
      </c>
      <c r="C43" s="3">
        <v>1</v>
      </c>
      <c r="D43" s="3">
        <v>0</v>
      </c>
      <c r="E43" s="3">
        <v>1</v>
      </c>
      <c r="F43" t="s">
        <v>13</v>
      </c>
      <c r="G43" t="s">
        <v>14</v>
      </c>
      <c r="K43" s="3">
        <v>60</v>
      </c>
      <c r="L43" s="4" t="s">
        <v>97</v>
      </c>
    </row>
    <row r="44" spans="1:12" x14ac:dyDescent="0.2">
      <c r="A44">
        <v>43566</v>
      </c>
      <c r="B44" t="s">
        <v>98</v>
      </c>
      <c r="C44" s="3">
        <v>1</v>
      </c>
      <c r="D44" s="3">
        <v>0</v>
      </c>
      <c r="E44" s="3">
        <v>1</v>
      </c>
      <c r="F44" t="s">
        <v>13</v>
      </c>
      <c r="G44" t="s">
        <v>14</v>
      </c>
      <c r="K44" s="3">
        <v>61</v>
      </c>
      <c r="L44" s="4" t="s">
        <v>99</v>
      </c>
    </row>
    <row r="45" spans="1:12" x14ac:dyDescent="0.2">
      <c r="A45">
        <v>43617</v>
      </c>
      <c r="B45" t="s">
        <v>100</v>
      </c>
      <c r="C45" s="3">
        <v>3</v>
      </c>
      <c r="D45" s="3">
        <v>1</v>
      </c>
      <c r="E45" s="3">
        <v>4</v>
      </c>
      <c r="F45" t="s">
        <v>13</v>
      </c>
      <c r="G45" t="s">
        <v>14</v>
      </c>
      <c r="K45" s="3">
        <v>63</v>
      </c>
      <c r="L45" s="4" t="s">
        <v>101</v>
      </c>
    </row>
    <row r="46" spans="1:12" x14ac:dyDescent="0.2">
      <c r="A46">
        <v>2067820</v>
      </c>
      <c r="B46" t="s">
        <v>102</v>
      </c>
      <c r="C46" s="3">
        <v>0</v>
      </c>
      <c r="D46" s="3">
        <v>1</v>
      </c>
      <c r="E46" s="3">
        <v>1</v>
      </c>
      <c r="F46" t="s">
        <v>13</v>
      </c>
      <c r="G46" t="s">
        <v>14</v>
      </c>
      <c r="K46" s="3">
        <v>64</v>
      </c>
      <c r="L46" s="4" t="s">
        <v>103</v>
      </c>
    </row>
    <row r="47" spans="1:12" x14ac:dyDescent="0.2">
      <c r="A47">
        <v>2067818</v>
      </c>
      <c r="B47" t="s">
        <v>104</v>
      </c>
      <c r="C47" s="3">
        <v>0</v>
      </c>
      <c r="D47" s="3">
        <v>1</v>
      </c>
      <c r="E47" s="3">
        <v>1</v>
      </c>
      <c r="F47" t="s">
        <v>13</v>
      </c>
      <c r="G47" t="s">
        <v>14</v>
      </c>
      <c r="K47" s="3">
        <v>65</v>
      </c>
      <c r="L47" s="4" t="s">
        <v>105</v>
      </c>
    </row>
    <row r="48" spans="1:12" x14ac:dyDescent="0.2">
      <c r="A48">
        <v>43564</v>
      </c>
      <c r="B48" t="s">
        <v>106</v>
      </c>
      <c r="C48" s="3">
        <v>2</v>
      </c>
      <c r="D48" s="3">
        <v>1</v>
      </c>
      <c r="E48" s="3">
        <v>3</v>
      </c>
      <c r="F48" t="s">
        <v>13</v>
      </c>
      <c r="G48" t="s">
        <v>14</v>
      </c>
      <c r="K48" s="3">
        <v>68</v>
      </c>
      <c r="L48" s="4" t="s">
        <v>107</v>
      </c>
    </row>
    <row r="49" spans="1:12" x14ac:dyDescent="0.2">
      <c r="A49">
        <v>43614</v>
      </c>
      <c r="B49" t="s">
        <v>108</v>
      </c>
      <c r="C49" s="3">
        <v>1</v>
      </c>
      <c r="D49" s="3">
        <v>0</v>
      </c>
      <c r="E49" s="3">
        <v>1</v>
      </c>
      <c r="F49" t="s">
        <v>13</v>
      </c>
      <c r="G49" t="s">
        <v>14</v>
      </c>
      <c r="K49" s="3">
        <v>69</v>
      </c>
      <c r="L49" s="4" t="s">
        <v>109</v>
      </c>
    </row>
    <row r="50" spans="1:12" x14ac:dyDescent="0.2">
      <c r="A50">
        <v>43605</v>
      </c>
      <c r="B50" t="s">
        <v>110</v>
      </c>
      <c r="C50" s="3">
        <v>1</v>
      </c>
      <c r="D50" s="3">
        <v>0</v>
      </c>
      <c r="E50" s="3">
        <v>1</v>
      </c>
      <c r="F50" t="s">
        <v>13</v>
      </c>
      <c r="G50" t="s">
        <v>14</v>
      </c>
      <c r="K50" s="3">
        <v>70</v>
      </c>
      <c r="L50" s="4" t="s">
        <v>111</v>
      </c>
    </row>
    <row r="51" spans="1:12" x14ac:dyDescent="0.2">
      <c r="A51">
        <v>5002218</v>
      </c>
      <c r="B51" t="s">
        <v>112</v>
      </c>
      <c r="C51" s="3">
        <v>0</v>
      </c>
      <c r="D51" s="3">
        <v>0</v>
      </c>
      <c r="E51" s="3">
        <v>1</v>
      </c>
      <c r="F51" t="s">
        <v>13</v>
      </c>
      <c r="G51" t="s">
        <v>14</v>
      </c>
      <c r="K51" s="3">
        <v>71</v>
      </c>
      <c r="L51" s="4" t="s">
        <v>113</v>
      </c>
    </row>
    <row r="52" spans="1:12" x14ac:dyDescent="0.2">
      <c r="A52">
        <v>43719</v>
      </c>
      <c r="B52" t="s">
        <v>114</v>
      </c>
      <c r="C52" s="3">
        <v>1</v>
      </c>
      <c r="D52" s="3">
        <v>1</v>
      </c>
      <c r="E52" s="3">
        <v>2</v>
      </c>
      <c r="F52" t="s">
        <v>13</v>
      </c>
      <c r="G52" t="s">
        <v>14</v>
      </c>
      <c r="K52" s="3">
        <v>74</v>
      </c>
      <c r="L52" s="4" t="s">
        <v>115</v>
      </c>
    </row>
    <row r="53" spans="1:12" x14ac:dyDescent="0.2">
      <c r="A53">
        <v>2067799</v>
      </c>
      <c r="B53" t="s">
        <v>116</v>
      </c>
      <c r="C53" s="3">
        <v>0</v>
      </c>
      <c r="D53" s="3">
        <v>1</v>
      </c>
      <c r="E53" s="3">
        <v>1</v>
      </c>
      <c r="F53" t="s">
        <v>13</v>
      </c>
      <c r="G53" t="s">
        <v>14</v>
      </c>
      <c r="K53" s="3">
        <v>75</v>
      </c>
      <c r="L53" s="4" t="s">
        <v>117</v>
      </c>
    </row>
    <row r="54" spans="1:12" x14ac:dyDescent="0.2">
      <c r="A54">
        <v>4003683</v>
      </c>
      <c r="B54" t="s">
        <v>118</v>
      </c>
      <c r="C54" s="3">
        <v>1</v>
      </c>
      <c r="D54" s="3">
        <v>0</v>
      </c>
      <c r="E54" s="3">
        <v>1</v>
      </c>
      <c r="F54" t="s">
        <v>13</v>
      </c>
      <c r="G54" t="s">
        <v>14</v>
      </c>
      <c r="K54" s="3">
        <v>76</v>
      </c>
      <c r="L54" s="4" t="s">
        <v>119</v>
      </c>
    </row>
    <row r="55" spans="1:12" x14ac:dyDescent="0.2">
      <c r="A55">
        <v>43717</v>
      </c>
      <c r="B55" t="s">
        <v>120</v>
      </c>
      <c r="C55" s="3">
        <v>2</v>
      </c>
      <c r="D55" s="3">
        <v>2</v>
      </c>
      <c r="E55" s="3">
        <v>4</v>
      </c>
      <c r="F55" t="s">
        <v>13</v>
      </c>
      <c r="G55" t="s">
        <v>14</v>
      </c>
      <c r="K55" s="3">
        <v>77</v>
      </c>
      <c r="L55" s="4" t="s">
        <v>121</v>
      </c>
    </row>
    <row r="57" spans="1:12" x14ac:dyDescent="0.2">
      <c r="B57" t="s">
        <v>122</v>
      </c>
      <c r="C57">
        <f>SUM(C2:C56)</f>
        <v>87</v>
      </c>
    </row>
    <row r="58" spans="1:12" x14ac:dyDescent="0.2">
      <c r="B58" t="s">
        <v>123</v>
      </c>
      <c r="D58">
        <f>SUM(D2:D57)</f>
        <v>129</v>
      </c>
    </row>
    <row r="59" spans="1:12" x14ac:dyDescent="0.2">
      <c r="B59" t="s">
        <v>124</v>
      </c>
      <c r="E59">
        <f>SUM(E2:E58)</f>
        <v>303</v>
      </c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Somerset 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Law</dc:creator>
  <cp:lastModifiedBy>Roger Law</cp:lastModifiedBy>
  <dcterms:created xsi:type="dcterms:W3CDTF">2024-02-11T15:57:13Z</dcterms:created>
  <dcterms:modified xsi:type="dcterms:W3CDTF">2024-02-11T16:11:01Z</dcterms:modified>
</cp:coreProperties>
</file>